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B:\Рабочие папки отделов\Документация\В-Энерджи\Торговля\Для сайта\"/>
    </mc:Choice>
  </mc:AlternateContent>
  <bookViews>
    <workbookView xWindow="0" yWindow="0" windowWidth="9000" windowHeight="7290"/>
  </bookViews>
  <sheets>
    <sheet name="Місяць" sheetId="2" r:id="rId1"/>
    <sheet name="Лист1" sheetId="3" state="hidden" r:id="rId2"/>
  </sheets>
  <definedNames>
    <definedName name="solver_eng" localSheetId="0" hidden="1">1</definedName>
    <definedName name="solver_neg" localSheetId="0" hidden="1">1</definedName>
    <definedName name="solver_num" localSheetId="0" hidden="1">0</definedName>
    <definedName name="solver_opt" localSheetId="0" hidden="1">Місяць!$K$15</definedName>
    <definedName name="solver_typ" localSheetId="0" hidden="1">1</definedName>
    <definedName name="solver_val" localSheetId="0" hidden="1">0</definedName>
    <definedName name="solver_ver" localSheetId="0" hidden="1">3</definedName>
    <definedName name="_xlnm.Print_Area" localSheetId="0">Місяць!$B$2:$AC$59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6" i="2" l="1"/>
  <c r="AA46" i="2"/>
  <c r="AB20" i="2"/>
  <c r="AB18" i="2"/>
  <c r="AB16" i="2"/>
  <c r="AB15" i="2"/>
  <c r="O57" i="2"/>
  <c r="G50" i="2"/>
  <c r="C50" i="2"/>
  <c r="P11" i="2"/>
  <c r="H10" i="2"/>
  <c r="Z46" i="2" l="1"/>
  <c r="AB44" i="2"/>
  <c r="Y46" i="2"/>
  <c r="X46" i="2"/>
  <c r="W46" i="2"/>
  <c r="V46" i="2"/>
  <c r="U46" i="2"/>
  <c r="T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AB45" i="2"/>
  <c r="AB43" i="2"/>
  <c r="AB42" i="2"/>
  <c r="AB41" i="2"/>
  <c r="AB40" i="2"/>
  <c r="AB39" i="2"/>
  <c r="AB38" i="2"/>
  <c r="AB37" i="2"/>
  <c r="AB36" i="2"/>
  <c r="AB35" i="2"/>
  <c r="AB34" i="2"/>
  <c r="AB33" i="2"/>
  <c r="AB32" i="2"/>
  <c r="AB31" i="2"/>
  <c r="AB30" i="2"/>
  <c r="AB29" i="2"/>
  <c r="AB28" i="2"/>
  <c r="AB27" i="2"/>
  <c r="AB26" i="2"/>
  <c r="AB25" i="2"/>
  <c r="AB24" i="2"/>
  <c r="AB23" i="2"/>
  <c r="AB22" i="2"/>
  <c r="AB21" i="2"/>
  <c r="AB19" i="2"/>
  <c r="AB17" i="2"/>
  <c r="AB46" i="2" l="1"/>
  <c r="F53" i="2" s="1"/>
</calcChain>
</file>

<file path=xl/sharedStrings.xml><?xml version="1.0" encoding="utf-8"?>
<sst xmlns="http://schemas.openxmlformats.org/spreadsheetml/2006/main" count="46" uniqueCount="40">
  <si>
    <t>Дата місяця</t>
  </si>
  <si>
    <t>Година доби</t>
  </si>
  <si>
    <t xml:space="preserve">Директор </t>
  </si>
  <si>
    <t>Разом</t>
  </si>
  <si>
    <t>РАЗОМ</t>
  </si>
  <si>
    <t>Керівник</t>
  </si>
  <si>
    <t>EIC</t>
  </si>
  <si>
    <t>Торгова зона</t>
  </si>
  <si>
    <t>EIC:</t>
  </si>
  <si>
    <t>10YUA-WEPS-----0</t>
  </si>
  <si>
    <t>10Y1001C--000182</t>
  </si>
  <si>
    <t>ОЕС України</t>
  </si>
  <si>
    <t>Бурштинський Ос</t>
  </si>
  <si>
    <t>ТОВ "В-Енерджі"</t>
  </si>
  <si>
    <t>62Х468079668609F</t>
  </si>
  <si>
    <t>1. Точки обліку групи "а" (обсяги споживання по яких визначаються за домопогою щодобового автоматизованого дистанційного зчитування)</t>
  </si>
  <si>
    <t>2. Точки обліку групи "б" (точки обліку, що не увійшли до групи "а")</t>
  </si>
  <si>
    <t>на</t>
  </si>
  <si>
    <t>року</t>
  </si>
  <si>
    <t>(місяць)</t>
  </si>
  <si>
    <t>Скорочена назва юридичної особи</t>
  </si>
  <si>
    <t>(код</t>
  </si>
  <si>
    <t>)</t>
  </si>
  <si>
    <t>код ЄДРПОУ</t>
  </si>
  <si>
    <t xml:space="preserve">Плановий (погодинний) обсяг купівлі-продажу електричної енергії </t>
  </si>
  <si>
    <t>між ТОВ "В-Енерджі" (код 40855552) та</t>
  </si>
  <si>
    <t>Продавець:</t>
  </si>
  <si>
    <t>Покупець:</t>
  </si>
  <si>
    <t xml:space="preserve">код </t>
  </si>
  <si>
    <t>Період споживання</t>
  </si>
  <si>
    <t>Обсяг КВт.год</t>
  </si>
  <si>
    <t>3. Загальний обсяг</t>
  </si>
  <si>
    <t>КВт.год</t>
  </si>
  <si>
    <t>(підпис, М.П.)</t>
  </si>
  <si>
    <t>(П.І.П.)</t>
  </si>
  <si>
    <t>Дані вносяться тільки у графи (колонки), зафарбовані кольором</t>
  </si>
  <si>
    <t>Додаток № 3 до Договору про про постачання електричної енергії споживачу</t>
  </si>
  <si>
    <t xml:space="preserve">*До відома: </t>
  </si>
  <si>
    <r>
      <t xml:space="preserve">. В інші графи (колонки) </t>
    </r>
    <r>
      <rPr>
        <b/>
        <i/>
        <sz val="16"/>
        <color theme="1"/>
        <rFont val="Times New Roman"/>
        <family val="1"/>
        <charset val="204"/>
      </rPr>
      <t>дані не вносяться!</t>
    </r>
  </si>
  <si>
    <r>
      <t xml:space="preserve">* інформація по точкам групи "б" надається в цілому за місяць, </t>
    </r>
    <r>
      <rPr>
        <b/>
        <i/>
        <sz val="16"/>
        <color theme="1"/>
        <rFont val="Times New Roman"/>
        <family val="1"/>
        <charset val="204"/>
      </rPr>
      <t>без розподілу по дням та годинах.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</si>
</sst>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"/>
    <numFmt numFmtId="165" formatCode="#,##0.000"/>
    <numFmt numFmtId="166" formatCode="0.000"/>
  </numFmts>
  <fonts count="1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4" fillId="0" borderId="0" xfId="0" applyFont="1"/>
    <xf numFmtId="0" fontId="7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Border="1" applyAlignment="1">
      <alignment horizontal="left"/>
    </xf>
    <xf numFmtId="0" fontId="11" fillId="0" borderId="0" xfId="0" applyFont="1"/>
    <xf numFmtId="0" fontId="6" fillId="0" borderId="0" xfId="0" applyFont="1" applyBorder="1" applyAlignment="1">
      <alignment horizontal="right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/>
    <xf numFmtId="0" fontId="6" fillId="2" borderId="13" xfId="0" applyFont="1" applyFill="1" applyBorder="1" applyAlignment="1">
      <alignment horizontal="left"/>
    </xf>
    <xf numFmtId="2" fontId="1" fillId="2" borderId="1" xfId="0" applyNumberFormat="1" applyFont="1" applyFill="1" applyBorder="1"/>
    <xf numFmtId="2" fontId="1" fillId="2" borderId="3" xfId="0" applyNumberFormat="1" applyFont="1" applyFill="1" applyBorder="1"/>
    <xf numFmtId="2" fontId="1" fillId="2" borderId="6" xfId="0" applyNumberFormat="1" applyFont="1" applyFill="1" applyBorder="1"/>
    <xf numFmtId="2" fontId="1" fillId="2" borderId="7" xfId="0" applyNumberFormat="1" applyFont="1" applyFill="1" applyBorder="1"/>
    <xf numFmtId="0" fontId="9" fillId="0" borderId="0" xfId="0" applyFont="1" applyAlignment="1">
      <alignment horizontal="left"/>
    </xf>
    <xf numFmtId="0" fontId="12" fillId="0" borderId="0" xfId="0" applyFont="1" applyAlignment="1"/>
    <xf numFmtId="0" fontId="9" fillId="0" borderId="0" xfId="0" applyFont="1" applyAlignment="1"/>
    <xf numFmtId="165" fontId="1" fillId="0" borderId="0" xfId="0" applyNumberFormat="1" applyFont="1" applyFill="1" applyBorder="1"/>
    <xf numFmtId="0" fontId="12" fillId="0" borderId="0" xfId="0" applyFont="1" applyAlignment="1">
      <alignment horizontal="right"/>
    </xf>
    <xf numFmtId="2" fontId="1" fillId="2" borderId="0" xfId="0" applyNumberFormat="1" applyFont="1" applyFill="1" applyBorder="1"/>
    <xf numFmtId="0" fontId="8" fillId="0" borderId="0" xfId="0" applyFont="1" applyAlignment="1">
      <alignment horizontal="left"/>
    </xf>
    <xf numFmtId="0" fontId="11" fillId="0" borderId="0" xfId="0" applyFont="1" applyBorder="1"/>
    <xf numFmtId="0" fontId="7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64" fontId="2" fillId="0" borderId="16" xfId="0" applyNumberFormat="1" applyFont="1" applyFill="1" applyBorder="1"/>
    <xf numFmtId="165" fontId="1" fillId="0" borderId="3" xfId="0" applyNumberFormat="1" applyFont="1" applyFill="1" applyBorder="1"/>
    <xf numFmtId="165" fontId="1" fillId="0" borderId="7" xfId="0" applyNumberFormat="1" applyFont="1" applyFill="1" applyBorder="1"/>
    <xf numFmtId="165" fontId="1" fillId="0" borderId="18" xfId="0" applyNumberFormat="1" applyFont="1" applyFill="1" applyBorder="1"/>
    <xf numFmtId="165" fontId="1" fillId="0" borderId="17" xfId="0" applyNumberFormat="1" applyFont="1" applyFill="1" applyBorder="1"/>
    <xf numFmtId="0" fontId="6" fillId="0" borderId="14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left"/>
    </xf>
    <xf numFmtId="0" fontId="6" fillId="0" borderId="20" xfId="0" applyFont="1" applyFill="1" applyBorder="1" applyAlignment="1">
      <alignment horizontal="left"/>
    </xf>
    <xf numFmtId="164" fontId="2" fillId="0" borderId="2" xfId="0" applyNumberFormat="1" applyFont="1" applyFill="1" applyBorder="1" applyAlignment="1">
      <alignment horizontal="center" vertical="center"/>
    </xf>
    <xf numFmtId="165" fontId="2" fillId="0" borderId="18" xfId="0" applyNumberFormat="1" applyFont="1" applyFill="1" applyBorder="1"/>
    <xf numFmtId="0" fontId="9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10" fillId="0" borderId="15" xfId="0" applyFont="1" applyBorder="1" applyAlignment="1">
      <alignment horizontal="center" vertical="top"/>
    </xf>
    <xf numFmtId="0" fontId="2" fillId="0" borderId="11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2" borderId="13" xfId="0" applyFont="1" applyFill="1" applyBorder="1" applyAlignment="1"/>
    <xf numFmtId="0" fontId="6" fillId="2" borderId="0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  <xf numFmtId="0" fontId="7" fillId="0" borderId="0" xfId="0" applyFont="1" applyAlignment="1">
      <alignment horizontal="left"/>
    </xf>
    <xf numFmtId="0" fontId="7" fillId="0" borderId="13" xfId="0" applyFont="1" applyBorder="1" applyAlignment="1">
      <alignment horizontal="left"/>
    </xf>
    <xf numFmtId="0" fontId="13" fillId="0" borderId="15" xfId="0" applyFont="1" applyBorder="1" applyAlignment="1">
      <alignment horizontal="center" vertical="top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7" fillId="2" borderId="13" xfId="0" applyFont="1" applyFill="1" applyBorder="1" applyAlignment="1">
      <alignment horizontal="left"/>
    </xf>
    <xf numFmtId="0" fontId="10" fillId="0" borderId="0" xfId="0" applyFont="1" applyAlignment="1">
      <alignment horizontal="center" vertical="top"/>
    </xf>
    <xf numFmtId="0" fontId="7" fillId="0" borderId="0" xfId="0" applyFont="1" applyFill="1" applyBorder="1" applyAlignment="1">
      <alignment horizontal="left" wrapText="1"/>
    </xf>
    <xf numFmtId="0" fontId="7" fillId="2" borderId="0" xfId="0" applyFont="1" applyFill="1" applyAlignment="1">
      <alignment horizontal="left"/>
    </xf>
    <xf numFmtId="0" fontId="8" fillId="0" borderId="0" xfId="0" applyFont="1" applyAlignment="1">
      <alignment horizontal="right"/>
    </xf>
    <xf numFmtId="0" fontId="9" fillId="0" borderId="2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9" fillId="0" borderId="2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66" fontId="7" fillId="0" borderId="13" xfId="0" applyNumberFormat="1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10" fillId="0" borderId="0" xfId="0" applyFont="1" applyBorder="1" applyAlignment="1">
      <alignment horizontal="center" vertical="top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AB59"/>
  <sheetViews>
    <sheetView tabSelected="1" view="pageBreakPreview" topLeftCell="A31" zoomScale="60" zoomScaleNormal="100" workbookViewId="0">
      <selection activeCell="K58" sqref="K58:M58"/>
    </sheetView>
  </sheetViews>
  <sheetFormatPr defaultRowHeight="15" x14ac:dyDescent="0.25"/>
  <cols>
    <col min="1" max="2" width="1.5703125" style="11" customWidth="1"/>
    <col min="3" max="3" width="10.85546875" style="11" customWidth="1"/>
    <col min="4" max="27" width="10.140625" style="11" customWidth="1"/>
    <col min="28" max="28" width="16.28515625" style="11" customWidth="1"/>
    <col min="29" max="29" width="3" style="11" customWidth="1"/>
    <col min="30" max="16384" width="9.140625" style="11"/>
  </cols>
  <sheetData>
    <row r="1" spans="3:28" ht="7.5" customHeight="1" x14ac:dyDescent="0.25"/>
    <row r="2" spans="3:28" ht="20.25" x14ac:dyDescent="0.3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65" t="s">
        <v>36</v>
      </c>
      <c r="S2" s="65"/>
      <c r="T2" s="65"/>
      <c r="U2" s="65"/>
      <c r="V2" s="65"/>
      <c r="W2" s="65"/>
      <c r="X2" s="65"/>
      <c r="Y2" s="65"/>
      <c r="Z2" s="65"/>
      <c r="AA2" s="65"/>
      <c r="AB2" s="65"/>
    </row>
    <row r="3" spans="3:28" ht="23.25" customHeight="1" x14ac:dyDescent="0.3">
      <c r="C3" s="52" t="s">
        <v>24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</row>
    <row r="4" spans="3:28" ht="23.25" customHeight="1" x14ac:dyDescent="0.3">
      <c r="C4" s="8"/>
      <c r="D4" s="8"/>
      <c r="E4" s="8"/>
      <c r="F4" s="8"/>
      <c r="G4" s="8"/>
      <c r="H4" s="42" t="s">
        <v>25</v>
      </c>
      <c r="I4" s="42"/>
      <c r="J4" s="42"/>
      <c r="K4" s="42"/>
      <c r="L4" s="42"/>
      <c r="M4" s="42"/>
      <c r="N4" s="54"/>
      <c r="O4" s="54"/>
      <c r="P4" s="54"/>
      <c r="Q4" s="54"/>
      <c r="R4" s="54"/>
      <c r="S4" s="54"/>
      <c r="T4" s="54"/>
      <c r="U4" s="8"/>
      <c r="V4" s="8"/>
      <c r="W4" s="8"/>
      <c r="X4" s="8"/>
      <c r="Y4" s="8"/>
      <c r="Z4" s="8"/>
      <c r="AA4" s="8"/>
      <c r="AB4" s="8"/>
    </row>
    <row r="5" spans="3:28" ht="20.25" customHeight="1" x14ac:dyDescent="0.3">
      <c r="G5" s="8"/>
      <c r="H5" s="42"/>
      <c r="I5" s="42"/>
      <c r="J5" s="42"/>
      <c r="K5" s="42"/>
      <c r="L5" s="42"/>
      <c r="M5" s="42"/>
      <c r="N5" s="55"/>
      <c r="O5" s="55"/>
      <c r="P5" s="55"/>
      <c r="Q5" s="55"/>
      <c r="R5" s="55"/>
      <c r="S5" s="55"/>
      <c r="T5" s="55"/>
      <c r="U5" s="7" t="s">
        <v>21</v>
      </c>
      <c r="V5" s="53"/>
      <c r="W5" s="53"/>
      <c r="X5" s="3" t="s">
        <v>22</v>
      </c>
    </row>
    <row r="6" spans="3:28" ht="20.25" x14ac:dyDescent="0.3">
      <c r="J6" s="8"/>
      <c r="K6" s="8"/>
      <c r="L6" s="8"/>
      <c r="M6" s="8"/>
      <c r="N6" s="43" t="s">
        <v>20</v>
      </c>
      <c r="O6" s="43"/>
      <c r="P6" s="43"/>
      <c r="Q6" s="43"/>
      <c r="R6" s="43"/>
      <c r="S6" s="43"/>
      <c r="T6" s="43"/>
      <c r="U6" s="13"/>
      <c r="V6" s="43" t="s">
        <v>23</v>
      </c>
      <c r="W6" s="43"/>
      <c r="X6" s="13"/>
      <c r="Y6" s="7"/>
      <c r="Z6" s="10"/>
      <c r="AA6" s="10"/>
      <c r="AB6" s="3"/>
    </row>
    <row r="7" spans="3:28" ht="20.25" x14ac:dyDescent="0.3">
      <c r="C7" s="6"/>
      <c r="D7" s="6"/>
      <c r="M7" s="12" t="s">
        <v>17</v>
      </c>
      <c r="N7" s="78"/>
      <c r="O7" s="78"/>
      <c r="P7" s="78"/>
      <c r="Q7" s="9">
        <v>20</v>
      </c>
      <c r="R7" s="15"/>
      <c r="S7" s="9" t="s">
        <v>18</v>
      </c>
      <c r="Y7" s="6"/>
      <c r="AB7" s="6"/>
    </row>
    <row r="8" spans="3:28" ht="12.75" customHeight="1" x14ac:dyDescent="0.3">
      <c r="C8" s="6"/>
      <c r="D8" s="6"/>
      <c r="E8" s="7"/>
      <c r="N8" s="79" t="s">
        <v>19</v>
      </c>
      <c r="O8" s="79"/>
      <c r="P8" s="79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3:28" ht="20.25" x14ac:dyDescent="0.3">
      <c r="C9" s="6"/>
      <c r="E9" s="42" t="s">
        <v>26</v>
      </c>
      <c r="F9" s="42"/>
      <c r="G9" s="42"/>
      <c r="H9" s="52" t="s">
        <v>13</v>
      </c>
      <c r="I9" s="52"/>
      <c r="J9" s="52"/>
      <c r="K9" s="52"/>
      <c r="L9" s="52"/>
      <c r="M9" s="52"/>
      <c r="N9" s="52"/>
      <c r="O9" s="7" t="s">
        <v>28</v>
      </c>
      <c r="P9" s="52">
        <v>40855552</v>
      </c>
      <c r="Q9" s="52"/>
      <c r="R9" s="7" t="s">
        <v>8</v>
      </c>
      <c r="S9" s="52" t="s">
        <v>14</v>
      </c>
      <c r="T9" s="52"/>
      <c r="U9" s="52"/>
      <c r="AB9" s="6"/>
    </row>
    <row r="10" spans="3:28" ht="20.25" x14ac:dyDescent="0.3">
      <c r="C10" s="6"/>
      <c r="E10" s="7"/>
      <c r="F10" s="7"/>
      <c r="G10" s="7"/>
      <c r="H10" s="80">
        <f>N4</f>
        <v>0</v>
      </c>
      <c r="I10" s="80"/>
      <c r="J10" s="80"/>
      <c r="K10" s="80"/>
      <c r="L10" s="80"/>
      <c r="M10" s="80"/>
      <c r="N10" s="80"/>
      <c r="O10" s="7"/>
      <c r="P10" s="8"/>
      <c r="Q10" s="8"/>
      <c r="R10" s="7"/>
      <c r="S10" s="8"/>
      <c r="T10" s="8"/>
      <c r="U10" s="8"/>
      <c r="AB10" s="6"/>
    </row>
    <row r="11" spans="3:28" ht="20.25" x14ac:dyDescent="0.3">
      <c r="C11" s="6"/>
      <c r="E11" s="42" t="s">
        <v>27</v>
      </c>
      <c r="F11" s="42"/>
      <c r="G11" s="42"/>
      <c r="H11" s="80"/>
      <c r="I11" s="80"/>
      <c r="J11" s="80"/>
      <c r="K11" s="80"/>
      <c r="L11" s="80"/>
      <c r="M11" s="80"/>
      <c r="N11" s="80"/>
      <c r="O11" s="7" t="s">
        <v>28</v>
      </c>
      <c r="P11" s="81">
        <f>V5</f>
        <v>0</v>
      </c>
      <c r="Q11" s="81"/>
      <c r="R11" s="7" t="s">
        <v>8</v>
      </c>
      <c r="S11" s="78"/>
      <c r="T11" s="78"/>
      <c r="U11" s="78"/>
      <c r="V11" s="7"/>
      <c r="W11" s="14"/>
      <c r="X11" s="14"/>
      <c r="Y11" s="14"/>
      <c r="Z11" s="6"/>
      <c r="AA11" s="6"/>
      <c r="AB11" s="6"/>
    </row>
    <row r="12" spans="3:28" ht="24" thickBot="1" x14ac:dyDescent="0.4">
      <c r="C12" s="51" t="s">
        <v>15</v>
      </c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</row>
    <row r="13" spans="3:28" ht="17.45" customHeight="1" x14ac:dyDescent="0.3">
      <c r="C13" s="44" t="s">
        <v>0</v>
      </c>
      <c r="D13" s="46" t="s">
        <v>1</v>
      </c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8"/>
      <c r="AB13" s="49" t="s">
        <v>3</v>
      </c>
    </row>
    <row r="14" spans="3:28" ht="18.75" x14ac:dyDescent="0.3">
      <c r="C14" s="45"/>
      <c r="D14" s="29">
        <v>1</v>
      </c>
      <c r="E14" s="29">
        <v>2</v>
      </c>
      <c r="F14" s="29">
        <v>3</v>
      </c>
      <c r="G14" s="29">
        <v>4</v>
      </c>
      <c r="H14" s="29">
        <v>5</v>
      </c>
      <c r="I14" s="29">
        <v>6</v>
      </c>
      <c r="J14" s="29">
        <v>7</v>
      </c>
      <c r="K14" s="29">
        <v>8</v>
      </c>
      <c r="L14" s="29">
        <v>9</v>
      </c>
      <c r="M14" s="29">
        <v>10</v>
      </c>
      <c r="N14" s="29">
        <v>11</v>
      </c>
      <c r="O14" s="29">
        <v>12</v>
      </c>
      <c r="P14" s="29">
        <v>13</v>
      </c>
      <c r="Q14" s="29">
        <v>14</v>
      </c>
      <c r="R14" s="29">
        <v>15</v>
      </c>
      <c r="S14" s="29">
        <v>16</v>
      </c>
      <c r="T14" s="29">
        <v>17</v>
      </c>
      <c r="U14" s="29">
        <v>18</v>
      </c>
      <c r="V14" s="29">
        <v>19</v>
      </c>
      <c r="W14" s="29">
        <v>20</v>
      </c>
      <c r="X14" s="29">
        <v>21</v>
      </c>
      <c r="Y14" s="29">
        <v>22</v>
      </c>
      <c r="Z14" s="29">
        <v>23</v>
      </c>
      <c r="AA14" s="30">
        <v>24</v>
      </c>
      <c r="AB14" s="50"/>
    </row>
    <row r="15" spans="3:28" ht="18.75" x14ac:dyDescent="0.3">
      <c r="C15" s="39">
        <v>43647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7"/>
      <c r="AB15" s="32">
        <f>SUM(D15:AA15)</f>
        <v>0</v>
      </c>
    </row>
    <row r="16" spans="3:28" ht="18.75" x14ac:dyDescent="0.3">
      <c r="C16" s="39">
        <v>43648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7"/>
      <c r="AB16" s="32">
        <f>SUM(D16:AA16)</f>
        <v>0</v>
      </c>
    </row>
    <row r="17" spans="3:28" ht="18.75" x14ac:dyDescent="0.3">
      <c r="C17" s="39">
        <v>43649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7"/>
      <c r="AB17" s="32">
        <f t="shared" ref="AB17:AB45" si="0">SUM(D17:AA17)</f>
        <v>0</v>
      </c>
    </row>
    <row r="18" spans="3:28" ht="18.75" x14ac:dyDescent="0.3">
      <c r="C18" s="39">
        <v>43650</v>
      </c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7"/>
      <c r="AB18" s="32">
        <f>SUM(D18:AA18)</f>
        <v>0</v>
      </c>
    </row>
    <row r="19" spans="3:28" ht="18.75" x14ac:dyDescent="0.3">
      <c r="C19" s="39">
        <v>43651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7"/>
      <c r="AB19" s="32">
        <f t="shared" si="0"/>
        <v>0</v>
      </c>
    </row>
    <row r="20" spans="3:28" ht="18.75" x14ac:dyDescent="0.3">
      <c r="C20" s="39">
        <v>43652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7"/>
      <c r="AB20" s="32">
        <f>SUM(D20:AA20)</f>
        <v>0</v>
      </c>
    </row>
    <row r="21" spans="3:28" ht="18.75" x14ac:dyDescent="0.3">
      <c r="C21" s="39">
        <v>43653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7"/>
      <c r="AB21" s="32">
        <f t="shared" si="0"/>
        <v>0</v>
      </c>
    </row>
    <row r="22" spans="3:28" ht="18.75" x14ac:dyDescent="0.3">
      <c r="C22" s="39">
        <v>43654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7"/>
      <c r="AB22" s="32">
        <f t="shared" si="0"/>
        <v>0</v>
      </c>
    </row>
    <row r="23" spans="3:28" ht="18.75" x14ac:dyDescent="0.3">
      <c r="C23" s="39">
        <v>43655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7"/>
      <c r="AB23" s="32">
        <f t="shared" si="0"/>
        <v>0</v>
      </c>
    </row>
    <row r="24" spans="3:28" ht="18.75" x14ac:dyDescent="0.3">
      <c r="C24" s="39">
        <v>43656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7"/>
      <c r="AB24" s="32">
        <f t="shared" si="0"/>
        <v>0</v>
      </c>
    </row>
    <row r="25" spans="3:28" ht="18.75" x14ac:dyDescent="0.3">
      <c r="C25" s="39">
        <v>43657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7"/>
      <c r="AB25" s="32">
        <f t="shared" si="0"/>
        <v>0</v>
      </c>
    </row>
    <row r="26" spans="3:28" ht="18.75" x14ac:dyDescent="0.3">
      <c r="C26" s="39">
        <v>43658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7"/>
      <c r="AB26" s="32">
        <f t="shared" si="0"/>
        <v>0</v>
      </c>
    </row>
    <row r="27" spans="3:28" ht="18.75" x14ac:dyDescent="0.3">
      <c r="C27" s="39">
        <v>43659</v>
      </c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7"/>
      <c r="AB27" s="32">
        <f t="shared" si="0"/>
        <v>0</v>
      </c>
    </row>
    <row r="28" spans="3:28" ht="18.75" x14ac:dyDescent="0.3">
      <c r="C28" s="39">
        <v>43660</v>
      </c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7"/>
      <c r="AB28" s="32">
        <f t="shared" si="0"/>
        <v>0</v>
      </c>
    </row>
    <row r="29" spans="3:28" ht="18.75" x14ac:dyDescent="0.3">
      <c r="C29" s="39">
        <v>43661</v>
      </c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7"/>
      <c r="AB29" s="32">
        <f t="shared" si="0"/>
        <v>0</v>
      </c>
    </row>
    <row r="30" spans="3:28" ht="18.75" x14ac:dyDescent="0.3">
      <c r="C30" s="39">
        <v>43662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7"/>
      <c r="AB30" s="32">
        <f t="shared" si="0"/>
        <v>0</v>
      </c>
    </row>
    <row r="31" spans="3:28" ht="18.75" x14ac:dyDescent="0.3">
      <c r="C31" s="39">
        <v>43663</v>
      </c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7"/>
      <c r="AB31" s="32">
        <f t="shared" si="0"/>
        <v>0</v>
      </c>
    </row>
    <row r="32" spans="3:28" ht="18.75" x14ac:dyDescent="0.3">
      <c r="C32" s="39">
        <v>43664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7"/>
      <c r="AB32" s="32">
        <f t="shared" si="0"/>
        <v>0</v>
      </c>
    </row>
    <row r="33" spans="3:28" ht="18.75" x14ac:dyDescent="0.3">
      <c r="C33" s="39">
        <v>43665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7"/>
      <c r="AB33" s="32">
        <f t="shared" si="0"/>
        <v>0</v>
      </c>
    </row>
    <row r="34" spans="3:28" ht="18.75" x14ac:dyDescent="0.3">
      <c r="C34" s="39">
        <v>43666</v>
      </c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7"/>
      <c r="AB34" s="32">
        <f t="shared" si="0"/>
        <v>0</v>
      </c>
    </row>
    <row r="35" spans="3:28" ht="18.75" x14ac:dyDescent="0.3">
      <c r="C35" s="39">
        <v>43667</v>
      </c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7"/>
      <c r="AB35" s="32">
        <f t="shared" si="0"/>
        <v>0</v>
      </c>
    </row>
    <row r="36" spans="3:28" ht="18.75" x14ac:dyDescent="0.3">
      <c r="C36" s="39">
        <v>43668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7"/>
      <c r="AB36" s="32">
        <f t="shared" si="0"/>
        <v>0</v>
      </c>
    </row>
    <row r="37" spans="3:28" ht="18.75" x14ac:dyDescent="0.3">
      <c r="C37" s="39">
        <v>43669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7"/>
      <c r="AB37" s="32">
        <f t="shared" si="0"/>
        <v>0</v>
      </c>
    </row>
    <row r="38" spans="3:28" ht="18.75" x14ac:dyDescent="0.3">
      <c r="C38" s="39">
        <v>43670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7"/>
      <c r="AB38" s="32">
        <f t="shared" si="0"/>
        <v>0</v>
      </c>
    </row>
    <row r="39" spans="3:28" ht="18.75" x14ac:dyDescent="0.3">
      <c r="C39" s="39">
        <v>43671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7"/>
      <c r="AB39" s="32">
        <f t="shared" si="0"/>
        <v>0</v>
      </c>
    </row>
    <row r="40" spans="3:28" ht="18.75" x14ac:dyDescent="0.3">
      <c r="C40" s="39">
        <v>43672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7"/>
      <c r="AB40" s="32">
        <f t="shared" si="0"/>
        <v>0</v>
      </c>
    </row>
    <row r="41" spans="3:28" ht="18.75" x14ac:dyDescent="0.3">
      <c r="C41" s="39">
        <v>43673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7"/>
      <c r="AB41" s="32">
        <f t="shared" si="0"/>
        <v>0</v>
      </c>
    </row>
    <row r="42" spans="3:28" ht="18.75" x14ac:dyDescent="0.3">
      <c r="C42" s="39">
        <v>43674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7"/>
      <c r="AB42" s="32">
        <f t="shared" si="0"/>
        <v>0</v>
      </c>
    </row>
    <row r="43" spans="3:28" ht="18.75" x14ac:dyDescent="0.3">
      <c r="C43" s="39">
        <v>43675</v>
      </c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7"/>
      <c r="AB43" s="32">
        <f t="shared" si="0"/>
        <v>0</v>
      </c>
    </row>
    <row r="44" spans="3:28" ht="18.75" x14ac:dyDescent="0.3">
      <c r="C44" s="39">
        <v>43676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9"/>
      <c r="AB44" s="32">
        <f>SUM(D44:AA44)</f>
        <v>0</v>
      </c>
    </row>
    <row r="45" spans="3:28" ht="18.75" x14ac:dyDescent="0.3">
      <c r="C45" s="39">
        <v>43677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9"/>
      <c r="AB45" s="33">
        <f t="shared" si="0"/>
        <v>0</v>
      </c>
    </row>
    <row r="46" spans="3:28" ht="19.5" thickBot="1" x14ac:dyDescent="0.35">
      <c r="C46" s="31" t="s">
        <v>4</v>
      </c>
      <c r="D46" s="35">
        <f>SUM(D15:D45)</f>
        <v>0</v>
      </c>
      <c r="E46" s="35">
        <f t="shared" ref="E46:Y46" si="1">SUM(E15:E45)</f>
        <v>0</v>
      </c>
      <c r="F46" s="35">
        <f t="shared" si="1"/>
        <v>0</v>
      </c>
      <c r="G46" s="35">
        <f t="shared" si="1"/>
        <v>0</v>
      </c>
      <c r="H46" s="35">
        <f t="shared" si="1"/>
        <v>0</v>
      </c>
      <c r="I46" s="35">
        <f t="shared" si="1"/>
        <v>0</v>
      </c>
      <c r="J46" s="35">
        <f t="shared" si="1"/>
        <v>0</v>
      </c>
      <c r="K46" s="35">
        <f t="shared" si="1"/>
        <v>0</v>
      </c>
      <c r="L46" s="35">
        <f t="shared" si="1"/>
        <v>0</v>
      </c>
      <c r="M46" s="35">
        <f t="shared" si="1"/>
        <v>0</v>
      </c>
      <c r="N46" s="35">
        <f t="shared" si="1"/>
        <v>0</v>
      </c>
      <c r="O46" s="35">
        <f t="shared" si="1"/>
        <v>0</v>
      </c>
      <c r="P46" s="35">
        <f t="shared" si="1"/>
        <v>0</v>
      </c>
      <c r="Q46" s="35">
        <f t="shared" si="1"/>
        <v>0</v>
      </c>
      <c r="R46" s="35">
        <f t="shared" si="1"/>
        <v>0</v>
      </c>
      <c r="S46" s="35">
        <f>SUM(S15:S45)</f>
        <v>0</v>
      </c>
      <c r="T46" s="35">
        <f t="shared" si="1"/>
        <v>0</v>
      </c>
      <c r="U46" s="35">
        <f t="shared" si="1"/>
        <v>0</v>
      </c>
      <c r="V46" s="35">
        <f t="shared" si="1"/>
        <v>0</v>
      </c>
      <c r="W46" s="35">
        <f t="shared" si="1"/>
        <v>0</v>
      </c>
      <c r="X46" s="35">
        <f t="shared" si="1"/>
        <v>0</v>
      </c>
      <c r="Y46" s="35">
        <f t="shared" si="1"/>
        <v>0</v>
      </c>
      <c r="Z46" s="35">
        <f>SUM(Z15:Z45)</f>
        <v>0</v>
      </c>
      <c r="AA46" s="34">
        <f>SUM(AA15:AA45)</f>
        <v>0</v>
      </c>
      <c r="AB46" s="40">
        <f>SUM(AB15:AB45)</f>
        <v>0</v>
      </c>
    </row>
    <row r="47" spans="3:28" ht="6.75" customHeight="1" x14ac:dyDescent="0.25"/>
    <row r="48" spans="3:28" s="2" customFormat="1" ht="24" thickBot="1" x14ac:dyDescent="0.4">
      <c r="C48" s="41" t="s">
        <v>16</v>
      </c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</row>
    <row r="49" spans="3:28" s="2" customFormat="1" ht="23.25" x14ac:dyDescent="0.35">
      <c r="C49" s="66" t="s">
        <v>29</v>
      </c>
      <c r="D49" s="67"/>
      <c r="E49" s="67"/>
      <c r="F49" s="67"/>
      <c r="G49" s="67"/>
      <c r="H49" s="68"/>
      <c r="I49" s="74" t="s">
        <v>30</v>
      </c>
      <c r="J49" s="75"/>
      <c r="K49" s="76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</row>
    <row r="50" spans="3:28" s="2" customFormat="1" ht="24" thickBot="1" x14ac:dyDescent="0.4">
      <c r="C50" s="69">
        <f>N7</f>
        <v>0</v>
      </c>
      <c r="D50" s="70"/>
      <c r="E50" s="70"/>
      <c r="F50" s="36">
        <v>20</v>
      </c>
      <c r="G50" s="37">
        <f>R7</f>
        <v>0</v>
      </c>
      <c r="H50" s="38" t="s">
        <v>18</v>
      </c>
      <c r="I50" s="72"/>
      <c r="J50" s="72"/>
      <c r="K50" s="73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</row>
    <row r="51" spans="3:28" s="2" customFormat="1" ht="23.25" x14ac:dyDescent="0.35">
      <c r="C51" s="21" t="s">
        <v>39</v>
      </c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</row>
    <row r="52" spans="3:28" s="2" customFormat="1" ht="9" customHeight="1" x14ac:dyDescent="0.35"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</row>
    <row r="53" spans="3:28" s="2" customFormat="1" ht="23.25" x14ac:dyDescent="0.35">
      <c r="C53" s="41" t="s">
        <v>31</v>
      </c>
      <c r="D53" s="41"/>
      <c r="E53" s="41"/>
      <c r="F53" s="77">
        <f>AB46+I50</f>
        <v>0</v>
      </c>
      <c r="G53" s="77"/>
      <c r="H53" s="77"/>
      <c r="I53" s="22" t="s">
        <v>32</v>
      </c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</row>
    <row r="54" spans="3:28" ht="20.25" x14ac:dyDescent="0.3">
      <c r="C54" s="65" t="s">
        <v>37</v>
      </c>
      <c r="D54" s="65"/>
      <c r="E54" s="60" t="s">
        <v>35</v>
      </c>
      <c r="F54" s="60"/>
      <c r="G54" s="60"/>
      <c r="H54" s="60"/>
      <c r="I54" s="60"/>
      <c r="J54" s="60"/>
      <c r="K54" s="60"/>
      <c r="L54" s="60"/>
      <c r="M54" s="60"/>
      <c r="N54" s="25"/>
      <c r="O54" s="59" t="s">
        <v>38</v>
      </c>
      <c r="P54" s="59"/>
      <c r="Q54" s="59"/>
      <c r="R54" s="59"/>
      <c r="S54" s="59"/>
      <c r="T54" s="59"/>
      <c r="U54" s="6"/>
      <c r="V54" s="6"/>
      <c r="W54" s="6"/>
      <c r="X54" s="6"/>
      <c r="Y54" s="6"/>
      <c r="Z54" s="6"/>
      <c r="AA54" s="6"/>
    </row>
    <row r="55" spans="3:28" ht="9.75" customHeight="1" x14ac:dyDescent="0.3">
      <c r="C55" s="24"/>
      <c r="D55" s="24"/>
      <c r="E55" s="24"/>
      <c r="F55" s="24"/>
      <c r="G55" s="24"/>
      <c r="H55" s="24"/>
      <c r="I55" s="23"/>
      <c r="J55" s="26"/>
      <c r="K55" s="26"/>
      <c r="L55" s="2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spans="3:28" ht="23.25" x14ac:dyDescent="0.35">
      <c r="C56" s="5" t="s">
        <v>2</v>
      </c>
      <c r="E56" s="5"/>
      <c r="F56" s="5"/>
      <c r="G56" s="5"/>
      <c r="H56" s="5"/>
      <c r="I56" s="5"/>
      <c r="O56" s="64" t="s">
        <v>5</v>
      </c>
      <c r="P56" s="64"/>
      <c r="Q56" s="64"/>
      <c r="R56" s="64"/>
      <c r="AA56" s="4"/>
      <c r="AB56" s="5"/>
    </row>
    <row r="57" spans="3:28" ht="23.25" customHeight="1" x14ac:dyDescent="0.35">
      <c r="C57" s="56" t="s">
        <v>13</v>
      </c>
      <c r="D57" s="56"/>
      <c r="E57" s="56"/>
      <c r="F57" s="5"/>
      <c r="G57" s="5"/>
      <c r="H57" s="5"/>
      <c r="I57" s="5"/>
      <c r="O57" s="63">
        <f>N4</f>
        <v>0</v>
      </c>
      <c r="P57" s="63"/>
      <c r="Q57" s="63"/>
      <c r="R57" s="63"/>
      <c r="S57" s="63"/>
      <c r="AA57" s="4"/>
      <c r="AB57" s="5"/>
    </row>
    <row r="58" spans="3:28" ht="23.25" customHeight="1" x14ac:dyDescent="0.3">
      <c r="C58" s="56"/>
      <c r="D58" s="56"/>
      <c r="E58" s="56"/>
      <c r="F58" s="71"/>
      <c r="G58" s="71"/>
      <c r="H58" s="71"/>
      <c r="I58" s="71"/>
      <c r="K58" s="57"/>
      <c r="L58" s="57"/>
      <c r="M58" s="57"/>
      <c r="N58" s="28"/>
      <c r="O58" s="63"/>
      <c r="P58" s="63"/>
      <c r="Q58" s="63"/>
      <c r="R58" s="63"/>
      <c r="S58" s="63"/>
      <c r="T58" s="71"/>
      <c r="U58" s="71"/>
      <c r="V58" s="71"/>
      <c r="W58" s="71"/>
      <c r="X58" s="27"/>
      <c r="Y58" s="61"/>
      <c r="Z58" s="61"/>
      <c r="AA58" s="61"/>
      <c r="AB58" s="61"/>
    </row>
    <row r="59" spans="3:28" ht="21" customHeight="1" x14ac:dyDescent="0.35">
      <c r="C59" s="4"/>
      <c r="D59" s="5"/>
      <c r="E59" s="5"/>
      <c r="F59" s="43" t="s">
        <v>33</v>
      </c>
      <c r="G59" s="43"/>
      <c r="H59" s="43"/>
      <c r="I59" s="43"/>
      <c r="K59" s="58" t="s">
        <v>34</v>
      </c>
      <c r="L59" s="58"/>
      <c r="M59" s="58"/>
      <c r="N59" s="4"/>
      <c r="O59" s="4"/>
      <c r="P59" s="4"/>
      <c r="Q59" s="4"/>
      <c r="R59" s="5"/>
      <c r="T59" s="43" t="s">
        <v>33</v>
      </c>
      <c r="U59" s="43"/>
      <c r="V59" s="43"/>
      <c r="W59" s="43"/>
      <c r="Y59" s="62" t="s">
        <v>34</v>
      </c>
      <c r="Z59" s="62"/>
      <c r="AA59" s="62"/>
      <c r="AB59" s="62"/>
    </row>
  </sheetData>
  <sheetProtection formatCells="0" formatColumns="0" formatRows="0" insertColumns="0" insertRows="0" insertHyperlinks="0" deleteColumns="0" deleteRows="0" sort="0" autoFilter="0" pivotTables="0"/>
  <mergeCells count="42">
    <mergeCell ref="C49:H49"/>
    <mergeCell ref="C50:E50"/>
    <mergeCell ref="C54:D54"/>
    <mergeCell ref="T58:W58"/>
    <mergeCell ref="F58:I58"/>
    <mergeCell ref="I50:K50"/>
    <mergeCell ref="I49:K49"/>
    <mergeCell ref="C53:E53"/>
    <mergeCell ref="F53:H53"/>
    <mergeCell ref="Y58:AB58"/>
    <mergeCell ref="Y59:AB59"/>
    <mergeCell ref="O57:S58"/>
    <mergeCell ref="O56:R56"/>
    <mergeCell ref="R2:AB2"/>
    <mergeCell ref="S11:U11"/>
    <mergeCell ref="N7:P7"/>
    <mergeCell ref="N8:P8"/>
    <mergeCell ref="H10:N11"/>
    <mergeCell ref="H9:N9"/>
    <mergeCell ref="P11:Q11"/>
    <mergeCell ref="F59:I59"/>
    <mergeCell ref="C57:E58"/>
    <mergeCell ref="K58:M58"/>
    <mergeCell ref="K59:M59"/>
    <mergeCell ref="O54:T54"/>
    <mergeCell ref="E54:M54"/>
    <mergeCell ref="T59:W59"/>
    <mergeCell ref="V5:W5"/>
    <mergeCell ref="V6:W6"/>
    <mergeCell ref="C3:AB3"/>
    <mergeCell ref="N4:T5"/>
    <mergeCell ref="H4:M5"/>
    <mergeCell ref="C48:AB48"/>
    <mergeCell ref="E11:G11"/>
    <mergeCell ref="N6:T6"/>
    <mergeCell ref="C13:C14"/>
    <mergeCell ref="D13:AA13"/>
    <mergeCell ref="AB13:AB14"/>
    <mergeCell ref="C12:AB12"/>
    <mergeCell ref="P9:Q9"/>
    <mergeCell ref="S9:U9"/>
    <mergeCell ref="E9:G9"/>
  </mergeCells>
  <printOptions horizontalCentered="1" verticalCentered="1"/>
  <pageMargins left="0" right="0" top="0.43307086614173229" bottom="0" header="0" footer="0"/>
  <pageSetup paperSize="9" scale="51" orientation="landscape" r:id="rId1"/>
  <ignoredErrors>
    <ignoredError sqref="AB15:AB46 AA46 D46:Z4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A3" sqref="A3"/>
    </sheetView>
  </sheetViews>
  <sheetFormatPr defaultRowHeight="15" x14ac:dyDescent="0.25"/>
  <cols>
    <col min="1" max="1" width="13.42578125" customWidth="1"/>
  </cols>
  <sheetData>
    <row r="1" spans="1:2" x14ac:dyDescent="0.25">
      <c r="A1" t="s">
        <v>7</v>
      </c>
      <c r="B1" t="s">
        <v>6</v>
      </c>
    </row>
    <row r="2" spans="1:2" x14ac:dyDescent="0.25">
      <c r="A2" t="s">
        <v>11</v>
      </c>
      <c r="B2" t="s">
        <v>10</v>
      </c>
    </row>
    <row r="3" spans="1:2" x14ac:dyDescent="0.25">
      <c r="A3" t="s">
        <v>12</v>
      </c>
      <c r="B3" t="s">
        <v>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0F7875A4609D5448E27C00C6F17D0C4" ma:contentTypeVersion="12" ma:contentTypeDescription="Створення нового документа." ma:contentTypeScope="" ma:versionID="73447b3b9dda6875293c217eda3f816f">
  <xsd:schema xmlns:xsd="http://www.w3.org/2001/XMLSchema" xmlns:xs="http://www.w3.org/2001/XMLSchema" xmlns:p="http://schemas.microsoft.com/office/2006/metadata/properties" xmlns:ns2="ca0ade9b-2a65-480d-877f-bd981f597ff3" xmlns:ns3="57453c2f-e9f3-4df5-9394-95cd0c2e8e99" targetNamespace="http://schemas.microsoft.com/office/2006/metadata/properties" ma:root="true" ma:fieldsID="17d794e84b94014ad09efc2b2a40ac2c" ns2:_="" ns3:_="">
    <xsd:import namespace="ca0ade9b-2a65-480d-877f-bd981f597ff3"/>
    <xsd:import namespace="57453c2f-e9f3-4df5-9394-95cd0c2e8e9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0ade9b-2a65-480d-877f-bd981f597ff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Спільний доступ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Відомості про тих, хто має доступ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За користувачем, який востаннє надав доступ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За часом, коли востаннє надано доступ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453c2f-e9f3-4df5-9394-95cd0c2e8e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9DFB87-A58E-4332-A3BF-C5FB316B24F4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ca0ade9b-2a65-480d-877f-bd981f597ff3"/>
    <ds:schemaRef ds:uri="57453c2f-e9f3-4df5-9394-95cd0c2e8e99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550E9AD-6212-4C45-A4D2-D1DCB0BF04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B2E948-26FB-4A97-8413-C6C021F276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0ade9b-2a65-480d-877f-bd981f597ff3"/>
    <ds:schemaRef ds:uri="57453c2f-e9f3-4df5-9394-95cd0c2e8e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Місяць</vt:lpstr>
      <vt:lpstr>Лист1</vt:lpstr>
      <vt:lpstr>Місяць!Область_печати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Шульга Александр Викторович</dc:creator>
  <cp:lastModifiedBy> </cp:lastModifiedBy>
  <cp:lastPrinted>2019-09-11T14:47:48Z</cp:lastPrinted>
  <dcterms:created xsi:type="dcterms:W3CDTF">2019-05-29T08:14:58Z</dcterms:created>
  <dcterms:modified xsi:type="dcterms:W3CDTF">2020-09-29T07:38:08Z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0x01010050F7875A4609D5448E27C00C6F17D0C4</vt:lpwstr>
  </property>
</Properties>
</file>